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<sst xmlns="http://schemas.openxmlformats.org/spreadsheetml/2006/main" count="11" uniqueCount="7">
  <si>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Resort
      EBITDA Funding</t>
  </si>
  <si>
    <t>x</t>
  </si>
  <si>
    <t>50%</t>
  </si>
  <si>
    <t>80%</t>
  </si>
  <si>
    <t>VRDC
      Goals Funding</t>
  </si>
  <si>
    <t>20%</t>
  </si>
  <si>
    <t>Total
      Funding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</si>
</sst>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tabSelected="1"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3.7109375" style="0" customWidth="1"/>
    <col min="6" max="6" width="1.7109375" style="0" customWidth="1"/>
    <col min="7" max="7" width="3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9" ht="15">
      <c r="A2" s="1" t="s">
        <v>0</v>
      </c>
      <c r="B2" t="e">
        <f aca="true" t="shared" si="0" ref="B2:B3">#N/A</f>
        <v>#N/A</v>
      </c>
      <c r="C2" s="2">
        <v>200000</v>
      </c>
      <c r="D2" t="s">
        <v>1</v>
      </c>
      <c r="E2" t="s">
        <v>2</v>
      </c>
      <c r="F2" t="s">
        <v>1</v>
      </c>
      <c r="G2" t="s">
        <v>3</v>
      </c>
      <c r="H2" t="e">
        <f aca="true" t="shared" si="1" ref="H2:H3">#N/A</f>
        <v>#N/A</v>
      </c>
      <c r="I2" s="2">
        <v>80000</v>
      </c>
    </row>
    <row r="3" spans="1:9" ht="15">
      <c r="A3" s="1" t="s">
        <v>4</v>
      </c>
      <c r="B3" t="e">
        <f t="shared" si="0"/>
        <v>#N/A</v>
      </c>
      <c r="C3" s="2">
        <v>200000</v>
      </c>
      <c r="D3" t="s">
        <v>1</v>
      </c>
      <c r="E3" t="s">
        <v>2</v>
      </c>
      <c r="F3" t="s">
        <v>1</v>
      </c>
      <c r="G3" t="s">
        <v>5</v>
      </c>
      <c r="H3" t="e">
        <f t="shared" si="1"/>
        <v>#N/A</v>
      </c>
      <c r="I3" s="2">
        <v>20000</v>
      </c>
    </row>
    <row r="4" spans="1:9" ht="15">
      <c r="A4" s="3" t="s">
        <v>6</v>
      </c>
      <c r="E4" s="4"/>
      <c r="F4" s="4"/>
      <c r="G4" s="4"/>
      <c r="H4" s="4"/>
      <c r="I4" s="2">
        <v>100000</v>
      </c>
    </row>
  </sheetData>
  <sheetProtection selectLockedCells="1" selectUnlockedCells="1"/>
  <mergeCells count="1">
    <mergeCell ref="E4:H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2019-12-06T19:48:40Z</dcterms:created>
  <dcterms:modified xsi:type="dcterms:W3CDTF">2019-12-06T19:48:40Z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